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5" windowHeight="3480" activeTab="0"/>
  </bookViews>
  <sheets>
    <sheet name="Table 7.2" sheetId="1" r:id="rId1"/>
  </sheets>
  <definedNames>
    <definedName name="GBLOCK">'Table 7.2'!$A$54:$E$57</definedName>
    <definedName name="_xlnm.Print_Area" localSheetId="0">'Table 7.2'!$A$1:$J$42</definedName>
  </definedNames>
  <calcPr fullCalcOnLoad="1"/>
</workbook>
</file>

<file path=xl/sharedStrings.xml><?xml version="1.0" encoding="utf-8"?>
<sst xmlns="http://schemas.openxmlformats.org/spreadsheetml/2006/main" count="25" uniqueCount="22">
  <si>
    <t>Voluntary</t>
  </si>
  <si>
    <t>Involuntary</t>
  </si>
  <si>
    <t>Fiscal Year</t>
  </si>
  <si>
    <t>Chapter 7</t>
  </si>
  <si>
    <t>Chapter 11</t>
  </si>
  <si>
    <t>Chapter 13</t>
  </si>
  <si>
    <t>Table 7.2</t>
  </si>
  <si>
    <t>1,547,669**</t>
  </si>
  <si>
    <t xml:space="preserve">773** </t>
  </si>
  <si>
    <t>Source:  Tables F-2A and F-2B (unpublished)</t>
  </si>
  <si>
    <r>
      <t>Total Filings</t>
    </r>
    <r>
      <rPr>
        <b/>
        <vertAlign val="superscript"/>
        <sz val="8"/>
        <rFont val="Arial Narrow"/>
        <family val="2"/>
      </rPr>
      <t xml:space="preserve"> 1</t>
    </r>
  </si>
  <si>
    <r>
      <t>Total</t>
    </r>
    <r>
      <rPr>
        <vertAlign val="superscript"/>
        <sz val="8"/>
        <rFont val="Arial Narrow"/>
        <family val="2"/>
      </rPr>
      <t xml:space="preserve"> </t>
    </r>
  </si>
  <si>
    <r>
      <t xml:space="preserve">Chapter 12 </t>
    </r>
    <r>
      <rPr>
        <vertAlign val="superscript"/>
        <sz val="8"/>
        <rFont val="Arial Narrow"/>
        <family val="2"/>
      </rPr>
      <t>2</t>
    </r>
  </si>
  <si>
    <r>
      <t xml:space="preserve">1990 </t>
    </r>
    <r>
      <rPr>
        <vertAlign val="superscript"/>
        <sz val="10"/>
        <rFont val="Arial Narrow"/>
        <family val="2"/>
      </rPr>
      <t>3</t>
    </r>
  </si>
  <si>
    <t>17, 2005.</t>
  </si>
  <si>
    <t>Note: The general effective date of the Bankruptcy Abuse Prevention and Consumer Protection Act of 2005 (BAPCPA) was October 17, 2005.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</si>
  <si>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Twelve-month period ending June 30.</t>
    </r>
  </si>
  <si>
    <r>
      <rPr>
        <vertAlign val="super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Total includes one case filed under Section 304 and not reported under chapter 7 or chapter 11.</t>
    </r>
  </si>
  <si>
    <t>U.S. Bankruptcy Courts―Voluntary and Involuntary Cases Filed, by Chapter of the Bankruptcy Code</t>
  </si>
  <si>
    <r>
      <t xml:space="preserve">  730 </t>
    </r>
    <r>
      <rPr>
        <vertAlign val="superscript"/>
        <sz val="10"/>
        <rFont val="Arial Narrow"/>
        <family val="2"/>
      </rPr>
      <t>4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</si>
  <si>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Totals may include cases filed under provisions of the bankruptcy code other than chapters 7, 11, 12, or 13.</t>
    </r>
  </si>
  <si>
    <r>
      <t>2</t>
    </r>
    <r>
      <rPr>
        <sz val="10"/>
        <rFont val="Arial Narrow"/>
        <family val="2"/>
      </rPr>
      <t xml:space="preserve">  In 2005, BAPCPA made chapter 12 a permanent part of the bankruptcy code and added bankruptcies involving debts of family fishermen to the chapter.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</si>
</sst>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vertAlign val="superscript"/>
      <sz val="8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3" fontId="6" fillId="0" borderId="12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3" fontId="6" fillId="0" borderId="12" xfId="0" applyNumberFormat="1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>
      <alignment horizontal="left" vertical="top"/>
    </xf>
    <xf numFmtId="3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3" fontId="6" fillId="0" borderId="13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4" xfId="0" applyNumberFormat="1" applyFont="1" applyFill="1" applyBorder="1" applyAlignment="1" applyProtection="1">
      <alignment horizontal="center"/>
      <protection locked="0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Alignment="1" applyProtection="1">
      <alignment horizontal="left" indent="2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0" fontId="7" fillId="0" borderId="22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9"/>
  <sheetViews>
    <sheetView tabSelected="1" zoomScalePageLayoutView="0" workbookViewId="0" topLeftCell="A1">
      <selection activeCell="A1" sqref="A1:J1"/>
    </sheetView>
  </sheetViews>
  <sheetFormatPr defaultColWidth="9.7109375" defaultRowHeight="12.75"/>
  <cols>
    <col min="1" max="1" width="11.7109375" style="2" customWidth="1"/>
    <col min="2" max="2" width="13.7109375" style="13" customWidth="1"/>
    <col min="3" max="3" width="14.57421875" style="13" customWidth="1"/>
    <col min="4" max="4" width="11.140625" style="13" customWidth="1"/>
    <col min="5" max="5" width="9.7109375" style="13" customWidth="1"/>
    <col min="6" max="6" width="11.28125" style="13" customWidth="1"/>
    <col min="7" max="7" width="9.7109375" style="13" customWidth="1"/>
    <col min="8" max="8" width="13.57421875" style="2" customWidth="1"/>
    <col min="9" max="9" width="11.421875" style="2" customWidth="1"/>
    <col min="10" max="10" width="9.57421875" style="2" customWidth="1"/>
    <col min="11" max="16384" width="9.7109375" style="2" customWidth="1"/>
  </cols>
  <sheetData>
    <row r="1" spans="1:256" ht="16.5" thickTop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0" ht="12.75">
      <c r="A3" s="56" t="s">
        <v>2</v>
      </c>
      <c r="B3" s="58" t="s">
        <v>10</v>
      </c>
      <c r="C3" s="53" t="s">
        <v>0</v>
      </c>
      <c r="D3" s="54"/>
      <c r="E3" s="54"/>
      <c r="F3" s="54"/>
      <c r="G3" s="55"/>
      <c r="H3" s="53" t="s">
        <v>1</v>
      </c>
      <c r="I3" s="54"/>
      <c r="J3" s="54"/>
    </row>
    <row r="4" spans="1:10" ht="13.5">
      <c r="A4" s="57"/>
      <c r="B4" s="59"/>
      <c r="C4" s="7" t="s">
        <v>11</v>
      </c>
      <c r="D4" s="7" t="s">
        <v>3</v>
      </c>
      <c r="E4" s="7" t="s">
        <v>4</v>
      </c>
      <c r="F4" s="7" t="s">
        <v>12</v>
      </c>
      <c r="G4" s="6" t="s">
        <v>5</v>
      </c>
      <c r="H4" s="7" t="s">
        <v>11</v>
      </c>
      <c r="I4" s="7" t="s">
        <v>3</v>
      </c>
      <c r="J4" s="7" t="s">
        <v>4</v>
      </c>
    </row>
    <row r="5" spans="1:10" s="5" customFormat="1" ht="19.5" customHeight="1" hidden="1">
      <c r="A5" s="8">
        <v>1988</v>
      </c>
      <c r="B5" s="9">
        <f aca="true" t="shared" si="0" ref="B5:B18">C5+H5</f>
        <v>604759</v>
      </c>
      <c r="C5" s="10">
        <v>603305</v>
      </c>
      <c r="D5" s="10">
        <v>430020</v>
      </c>
      <c r="E5" s="10">
        <v>18036</v>
      </c>
      <c r="F5" s="10">
        <v>2528</v>
      </c>
      <c r="G5" s="9">
        <v>152695</v>
      </c>
      <c r="H5" s="10">
        <f>SUM(I5:J5)</f>
        <v>1454</v>
      </c>
      <c r="I5" s="10">
        <v>1211</v>
      </c>
      <c r="J5" s="10">
        <v>243</v>
      </c>
    </row>
    <row r="6" spans="1:10" s="5" customFormat="1" ht="19.5" customHeight="1" hidden="1">
      <c r="A6" s="8">
        <v>1989</v>
      </c>
      <c r="B6" s="9">
        <f t="shared" si="0"/>
        <v>656980</v>
      </c>
      <c r="C6" s="10">
        <v>655542</v>
      </c>
      <c r="D6" s="10">
        <v>463182</v>
      </c>
      <c r="E6" s="10">
        <v>17378</v>
      </c>
      <c r="F6" s="10">
        <v>1608</v>
      </c>
      <c r="G6" s="9">
        <v>173318</v>
      </c>
      <c r="H6" s="10">
        <f>SUM(I6:J6)</f>
        <v>1438</v>
      </c>
      <c r="I6" s="10">
        <v>1193</v>
      </c>
      <c r="J6" s="10">
        <v>245</v>
      </c>
    </row>
    <row r="7" spans="1:10" s="12" customFormat="1" ht="24" customHeight="1">
      <c r="A7" s="11" t="s">
        <v>13</v>
      </c>
      <c r="B7" s="19">
        <v>749981</v>
      </c>
      <c r="C7" s="20">
        <v>748344</v>
      </c>
      <c r="D7" s="20">
        <v>520047</v>
      </c>
      <c r="E7" s="20">
        <v>19741</v>
      </c>
      <c r="F7" s="20">
        <v>1320</v>
      </c>
      <c r="G7" s="19">
        <v>207211</v>
      </c>
      <c r="H7" s="20">
        <v>1637</v>
      </c>
      <c r="I7" s="20">
        <v>1311</v>
      </c>
      <c r="J7" s="20">
        <v>326</v>
      </c>
    </row>
    <row r="8" spans="1:10" s="5" customFormat="1" ht="19.5" customHeight="1" hidden="1">
      <c r="A8" s="11">
        <v>1991</v>
      </c>
      <c r="B8" s="19">
        <f t="shared" si="0"/>
        <v>918988</v>
      </c>
      <c r="C8" s="20">
        <v>917338</v>
      </c>
      <c r="D8" s="20">
        <v>637224</v>
      </c>
      <c r="E8" s="20">
        <v>23138</v>
      </c>
      <c r="F8" s="20">
        <v>1460</v>
      </c>
      <c r="G8" s="19">
        <v>255484</v>
      </c>
      <c r="H8" s="20">
        <f aca="true" t="shared" si="1" ref="H8:H18">SUM(I8:J8)</f>
        <v>1650</v>
      </c>
      <c r="I8" s="20">
        <v>1280</v>
      </c>
      <c r="J8" s="20">
        <v>370</v>
      </c>
    </row>
    <row r="9" spans="1:10" s="5" customFormat="1" ht="19.5" customHeight="1" hidden="1">
      <c r="A9" s="11">
        <v>1992</v>
      </c>
      <c r="B9" s="19">
        <f t="shared" si="0"/>
        <v>977478</v>
      </c>
      <c r="C9" s="20">
        <v>976032</v>
      </c>
      <c r="D9" s="20">
        <v>683739</v>
      </c>
      <c r="E9" s="20">
        <v>22993</v>
      </c>
      <c r="F9" s="20">
        <v>1625</v>
      </c>
      <c r="G9" s="19">
        <v>267631</v>
      </c>
      <c r="H9" s="20">
        <f t="shared" si="1"/>
        <v>1446</v>
      </c>
      <c r="I9" s="20">
        <v>1127</v>
      </c>
      <c r="J9" s="20">
        <v>319</v>
      </c>
    </row>
    <row r="10" spans="1:10" s="5" customFormat="1" ht="19.5" customHeight="1" hidden="1">
      <c r="A10" s="11">
        <v>1993</v>
      </c>
      <c r="B10" s="19">
        <f t="shared" si="0"/>
        <v>897231</v>
      </c>
      <c r="C10" s="20">
        <v>895888</v>
      </c>
      <c r="D10" s="20">
        <v>620053</v>
      </c>
      <c r="E10" s="20">
        <v>19786</v>
      </c>
      <c r="F10" s="20">
        <v>1355</v>
      </c>
      <c r="G10" s="19">
        <v>254667</v>
      </c>
      <c r="H10" s="20">
        <f t="shared" si="1"/>
        <v>1343</v>
      </c>
      <c r="I10" s="20">
        <v>1018</v>
      </c>
      <c r="J10" s="20">
        <v>325</v>
      </c>
    </row>
    <row r="11" spans="1:10" s="5" customFormat="1" ht="19.5" customHeight="1" hidden="1">
      <c r="A11" s="11">
        <v>1994</v>
      </c>
      <c r="B11" s="19">
        <f t="shared" si="0"/>
        <v>837797</v>
      </c>
      <c r="C11" s="20">
        <v>836694</v>
      </c>
      <c r="D11" s="20">
        <v>571072</v>
      </c>
      <c r="E11" s="20">
        <v>15716</v>
      </c>
      <c r="F11" s="20">
        <v>931</v>
      </c>
      <c r="G11" s="19">
        <v>248942</v>
      </c>
      <c r="H11" s="20">
        <f t="shared" si="1"/>
        <v>1103</v>
      </c>
      <c r="I11" s="20">
        <v>899</v>
      </c>
      <c r="J11" s="20">
        <v>204</v>
      </c>
    </row>
    <row r="12" spans="1:10" s="12" customFormat="1" ht="24" customHeight="1">
      <c r="A12" s="11">
        <v>1995</v>
      </c>
      <c r="B12" s="19">
        <f t="shared" si="0"/>
        <v>883457</v>
      </c>
      <c r="C12" s="20">
        <v>882315</v>
      </c>
      <c r="D12" s="20">
        <v>597302</v>
      </c>
      <c r="E12" s="20">
        <v>12445</v>
      </c>
      <c r="F12" s="20">
        <v>883</v>
      </c>
      <c r="G12" s="19">
        <v>271650</v>
      </c>
      <c r="H12" s="20">
        <f t="shared" si="1"/>
        <v>1142</v>
      </c>
      <c r="I12" s="20">
        <v>948</v>
      </c>
      <c r="J12" s="20">
        <v>194</v>
      </c>
    </row>
    <row r="13" spans="1:10" s="5" customFormat="1" ht="19.5" customHeight="1" hidden="1">
      <c r="A13" s="11">
        <v>1996</v>
      </c>
      <c r="B13" s="19">
        <f t="shared" si="0"/>
        <v>1111964</v>
      </c>
      <c r="C13" s="20">
        <v>1110765</v>
      </c>
      <c r="D13" s="20">
        <v>760630</v>
      </c>
      <c r="E13" s="20">
        <v>12377</v>
      </c>
      <c r="F13" s="20">
        <v>1096</v>
      </c>
      <c r="G13" s="19">
        <v>336615</v>
      </c>
      <c r="H13" s="20">
        <f t="shared" si="1"/>
        <v>1199</v>
      </c>
      <c r="I13" s="20">
        <v>1022</v>
      </c>
      <c r="J13" s="20">
        <v>177</v>
      </c>
    </row>
    <row r="14" spans="1:10" s="5" customFormat="1" ht="19.5" customHeight="1" hidden="1">
      <c r="A14" s="17">
        <v>1997</v>
      </c>
      <c r="B14" s="19">
        <f t="shared" si="0"/>
        <v>1367364</v>
      </c>
      <c r="C14" s="21">
        <v>1366193</v>
      </c>
      <c r="D14" s="21">
        <v>957057</v>
      </c>
      <c r="E14" s="21">
        <v>11038</v>
      </c>
      <c r="F14" s="21">
        <v>966</v>
      </c>
      <c r="G14" s="19">
        <v>397097</v>
      </c>
      <c r="H14" s="21">
        <f t="shared" si="1"/>
        <v>1171</v>
      </c>
      <c r="I14" s="21">
        <v>988</v>
      </c>
      <c r="J14" s="21">
        <v>183</v>
      </c>
    </row>
    <row r="15" spans="1:10" s="5" customFormat="1" ht="19.5" customHeight="1" hidden="1">
      <c r="A15" s="11">
        <v>1998</v>
      </c>
      <c r="B15" s="19">
        <f t="shared" si="0"/>
        <v>1436962</v>
      </c>
      <c r="C15" s="21">
        <v>1436117</v>
      </c>
      <c r="D15" s="21">
        <v>1025394</v>
      </c>
      <c r="E15" s="21">
        <v>8660</v>
      </c>
      <c r="F15" s="21">
        <v>879</v>
      </c>
      <c r="G15" s="19">
        <v>401151</v>
      </c>
      <c r="H15" s="21">
        <f t="shared" si="1"/>
        <v>845</v>
      </c>
      <c r="I15" s="21">
        <v>740</v>
      </c>
      <c r="J15" s="21">
        <v>105</v>
      </c>
    </row>
    <row r="16" spans="1:10" s="5" customFormat="1" ht="19.5" customHeight="1" hidden="1">
      <c r="A16" s="17">
        <v>1999</v>
      </c>
      <c r="B16" s="19">
        <f t="shared" si="0"/>
        <v>1354375</v>
      </c>
      <c r="C16" s="21">
        <v>1353531</v>
      </c>
      <c r="D16" s="21">
        <v>958587</v>
      </c>
      <c r="E16" s="21">
        <v>8842</v>
      </c>
      <c r="F16" s="21">
        <v>811</v>
      </c>
      <c r="G16" s="19">
        <v>385262</v>
      </c>
      <c r="H16" s="21">
        <f t="shared" si="1"/>
        <v>844</v>
      </c>
      <c r="I16" s="21">
        <v>704</v>
      </c>
      <c r="J16" s="21">
        <v>140</v>
      </c>
    </row>
    <row r="17" spans="1:10" s="5" customFormat="1" ht="24" customHeight="1">
      <c r="A17" s="17">
        <v>2000</v>
      </c>
      <c r="B17" s="19">
        <v>1262102</v>
      </c>
      <c r="C17" s="21">
        <v>1261372</v>
      </c>
      <c r="D17" s="21">
        <v>870183</v>
      </c>
      <c r="E17" s="21">
        <v>9728</v>
      </c>
      <c r="F17" s="21">
        <v>551</v>
      </c>
      <c r="G17" s="19">
        <v>380880</v>
      </c>
      <c r="H17" s="21" t="s">
        <v>19</v>
      </c>
      <c r="I17" s="21">
        <v>622</v>
      </c>
      <c r="J17" s="21">
        <v>107</v>
      </c>
    </row>
    <row r="18" spans="1:10" s="5" customFormat="1" ht="17.25" customHeight="1" hidden="1">
      <c r="A18" s="17">
        <v>2001</v>
      </c>
      <c r="B18" s="19">
        <f t="shared" si="0"/>
        <v>1437354</v>
      </c>
      <c r="C18" s="21">
        <v>1436557</v>
      </c>
      <c r="D18" s="21">
        <v>1013451</v>
      </c>
      <c r="E18" s="21">
        <v>10408</v>
      </c>
      <c r="F18" s="21">
        <v>379</v>
      </c>
      <c r="G18" s="19">
        <v>412272</v>
      </c>
      <c r="H18" s="21">
        <f t="shared" si="1"/>
        <v>797</v>
      </c>
      <c r="I18" s="21">
        <v>686</v>
      </c>
      <c r="J18" s="21">
        <v>111</v>
      </c>
    </row>
    <row r="19" spans="1:10" s="5" customFormat="1" ht="24" customHeight="1" hidden="1">
      <c r="A19" s="17">
        <v>2002</v>
      </c>
      <c r="B19" s="19" t="s">
        <v>7</v>
      </c>
      <c r="C19" s="21">
        <v>1546896</v>
      </c>
      <c r="D19" s="21">
        <v>1083675</v>
      </c>
      <c r="E19" s="21">
        <v>11559</v>
      </c>
      <c r="F19" s="21">
        <v>322</v>
      </c>
      <c r="G19" s="19">
        <v>451258</v>
      </c>
      <c r="H19" s="21" t="s">
        <v>8</v>
      </c>
      <c r="I19" s="21">
        <v>661</v>
      </c>
      <c r="J19" s="21">
        <v>110</v>
      </c>
    </row>
    <row r="20" spans="1:10" s="5" customFormat="1" ht="17.25" customHeight="1" hidden="1">
      <c r="A20" s="17">
        <v>2003</v>
      </c>
      <c r="B20" s="9">
        <f aca="true" t="shared" si="2" ref="B20:B27">C20+H20</f>
        <v>1661996</v>
      </c>
      <c r="C20" s="18">
        <v>1661273</v>
      </c>
      <c r="D20" s="18">
        <v>1176707</v>
      </c>
      <c r="E20" s="18">
        <v>10006</v>
      </c>
      <c r="F20" s="18">
        <v>698</v>
      </c>
      <c r="G20" s="9">
        <v>473763</v>
      </c>
      <c r="H20" s="18">
        <f>SUM(I20:J20)</f>
        <v>723</v>
      </c>
      <c r="I20" s="18">
        <v>585</v>
      </c>
      <c r="J20" s="18">
        <v>138</v>
      </c>
    </row>
    <row r="21" spans="1:10" s="5" customFormat="1" ht="17.25" customHeight="1" hidden="1">
      <c r="A21" s="17">
        <v>2004</v>
      </c>
      <c r="B21" s="9">
        <f t="shared" si="2"/>
        <v>1618987</v>
      </c>
      <c r="C21" s="18">
        <v>1618385</v>
      </c>
      <c r="D21" s="18">
        <v>1153334</v>
      </c>
      <c r="E21" s="18">
        <v>10297</v>
      </c>
      <c r="F21" s="18">
        <v>238</v>
      </c>
      <c r="G21" s="9">
        <v>454412</v>
      </c>
      <c r="H21" s="18">
        <f>SUM(I21:J21)</f>
        <v>602</v>
      </c>
      <c r="I21" s="18">
        <v>531</v>
      </c>
      <c r="J21" s="18">
        <v>71</v>
      </c>
    </row>
    <row r="22" spans="1:10" s="12" customFormat="1" ht="17.25" customHeight="1" hidden="1">
      <c r="A22" s="17">
        <v>2005</v>
      </c>
      <c r="B22" s="23">
        <f t="shared" si="2"/>
        <v>1782643</v>
      </c>
      <c r="C22" s="24">
        <v>1782080</v>
      </c>
      <c r="D22" s="24">
        <v>1345723</v>
      </c>
      <c r="E22" s="24">
        <v>6552</v>
      </c>
      <c r="F22" s="24">
        <v>364</v>
      </c>
      <c r="G22" s="23">
        <v>429316</v>
      </c>
      <c r="H22" s="24">
        <v>563</v>
      </c>
      <c r="I22" s="24">
        <v>478</v>
      </c>
      <c r="J22" s="24">
        <v>85</v>
      </c>
    </row>
    <row r="23" spans="1:10" s="12" customFormat="1" ht="24" customHeight="1">
      <c r="A23" s="40">
        <v>2006</v>
      </c>
      <c r="B23" s="19">
        <f t="shared" si="2"/>
        <v>1112542</v>
      </c>
      <c r="C23" s="32">
        <v>1112064</v>
      </c>
      <c r="D23" s="33">
        <v>832758</v>
      </c>
      <c r="E23" s="33">
        <v>5914</v>
      </c>
      <c r="F23" s="34">
        <v>376</v>
      </c>
      <c r="G23" s="33">
        <v>272937</v>
      </c>
      <c r="H23" s="35">
        <v>478</v>
      </c>
      <c r="I23" s="34">
        <v>389</v>
      </c>
      <c r="J23" s="34">
        <v>89</v>
      </c>
    </row>
    <row r="24" spans="1:10" s="12" customFormat="1" ht="24" customHeight="1">
      <c r="A24" s="40">
        <v>2007</v>
      </c>
      <c r="B24" s="19">
        <f t="shared" si="2"/>
        <v>801269</v>
      </c>
      <c r="C24" s="32">
        <v>800728</v>
      </c>
      <c r="D24" s="33">
        <v>483750</v>
      </c>
      <c r="E24" s="33">
        <v>5759</v>
      </c>
      <c r="F24" s="34">
        <v>361</v>
      </c>
      <c r="G24" s="33">
        <v>310802</v>
      </c>
      <c r="H24" s="35">
        <v>541</v>
      </c>
      <c r="I24" s="34">
        <v>412</v>
      </c>
      <c r="J24" s="34">
        <v>129</v>
      </c>
    </row>
    <row r="25" spans="1:10" s="12" customFormat="1" ht="24" customHeight="1">
      <c r="A25" s="40">
        <v>2008</v>
      </c>
      <c r="B25" s="21">
        <f t="shared" si="2"/>
        <v>1042993</v>
      </c>
      <c r="C25" s="32">
        <v>1042233</v>
      </c>
      <c r="D25" s="33">
        <v>679507</v>
      </c>
      <c r="E25" s="33">
        <v>8514</v>
      </c>
      <c r="F25" s="34">
        <v>332</v>
      </c>
      <c r="G25" s="33">
        <v>353828</v>
      </c>
      <c r="H25" s="35">
        <v>760</v>
      </c>
      <c r="I25" s="34">
        <v>475</v>
      </c>
      <c r="J25" s="34">
        <v>285</v>
      </c>
    </row>
    <row r="26" spans="1:10" s="12" customFormat="1" ht="24" customHeight="1">
      <c r="A26" s="40">
        <v>2009</v>
      </c>
      <c r="B26" s="19">
        <f>C26+H26</f>
        <v>1402816</v>
      </c>
      <c r="C26" s="32">
        <v>1401971</v>
      </c>
      <c r="D26" s="33">
        <v>988496</v>
      </c>
      <c r="E26" s="33">
        <v>14631</v>
      </c>
      <c r="F26" s="34">
        <v>487</v>
      </c>
      <c r="G26" s="33">
        <v>398210</v>
      </c>
      <c r="H26" s="35">
        <v>845</v>
      </c>
      <c r="I26" s="34">
        <v>731</v>
      </c>
      <c r="J26" s="34">
        <v>114</v>
      </c>
    </row>
    <row r="27" spans="1:10" s="12" customFormat="1" ht="24" customHeight="1" thickBot="1">
      <c r="A27" s="41">
        <v>2010</v>
      </c>
      <c r="B27" s="36">
        <f t="shared" si="2"/>
        <v>1596355</v>
      </c>
      <c r="C27" s="37">
        <v>1595301</v>
      </c>
      <c r="D27" s="38">
        <v>1145576</v>
      </c>
      <c r="E27" s="38">
        <v>14072</v>
      </c>
      <c r="F27" s="39">
        <v>707</v>
      </c>
      <c r="G27" s="38">
        <v>434839</v>
      </c>
      <c r="H27" s="37">
        <v>1054</v>
      </c>
      <c r="I27" s="39">
        <v>935</v>
      </c>
      <c r="J27" s="39">
        <v>119</v>
      </c>
    </row>
    <row r="28" spans="1:10" s="12" customFormat="1" ht="3.75" customHeight="1">
      <c r="A28" s="25"/>
      <c r="B28" s="24"/>
      <c r="C28" s="26"/>
      <c r="D28" s="26"/>
      <c r="E28" s="26"/>
      <c r="F28" s="27"/>
      <c r="G28" s="26"/>
      <c r="H28" s="27"/>
      <c r="I28" s="27"/>
      <c r="J28" s="27"/>
    </row>
    <row r="29" spans="1:10" s="12" customFormat="1" ht="3.75" customHeight="1">
      <c r="A29" s="25"/>
      <c r="B29" s="24"/>
      <c r="C29" s="26"/>
      <c r="D29" s="26"/>
      <c r="E29" s="26"/>
      <c r="F29" s="27"/>
      <c r="G29" s="26"/>
      <c r="H29" s="27"/>
      <c r="I29" s="27"/>
      <c r="J29" s="27"/>
    </row>
    <row r="30" spans="1:10" s="12" customFormat="1" ht="3" customHeight="1">
      <c r="A30" s="25"/>
      <c r="B30" s="24"/>
      <c r="C30" s="26"/>
      <c r="D30" s="26"/>
      <c r="E30" s="26"/>
      <c r="F30" s="27"/>
      <c r="G30" s="26"/>
      <c r="H30" s="27"/>
      <c r="I30" s="27"/>
      <c r="J30" s="27"/>
    </row>
    <row r="31" spans="1:10" s="12" customFormat="1" ht="17.25" customHeight="1">
      <c r="A31" s="25" t="s">
        <v>15</v>
      </c>
      <c r="B31" s="24"/>
      <c r="C31" s="26"/>
      <c r="D31" s="26"/>
      <c r="E31" s="26"/>
      <c r="F31" s="27"/>
      <c r="G31" s="26"/>
      <c r="H31" s="27"/>
      <c r="I31" s="27"/>
      <c r="J31" s="27"/>
    </row>
    <row r="32" spans="1:10" s="12" customFormat="1" ht="3" customHeight="1">
      <c r="A32" s="25" t="s">
        <v>14</v>
      </c>
      <c r="B32" s="24"/>
      <c r="C32" s="26"/>
      <c r="D32" s="26"/>
      <c r="E32" s="26"/>
      <c r="F32" s="27"/>
      <c r="G32" s="26"/>
      <c r="H32" s="27"/>
      <c r="I32" s="27"/>
      <c r="J32" s="27"/>
    </row>
    <row r="33" spans="1:10" s="12" customFormat="1" ht="17.25" customHeight="1">
      <c r="A33" s="25" t="s">
        <v>20</v>
      </c>
      <c r="B33" s="24"/>
      <c r="C33" s="26"/>
      <c r="D33" s="26"/>
      <c r="E33" s="26"/>
      <c r="F33" s="27"/>
      <c r="G33" s="26"/>
      <c r="H33" s="27"/>
      <c r="I33" s="27"/>
      <c r="J33" s="27"/>
    </row>
    <row r="34" spans="1:10" s="12" customFormat="1" ht="12.75" customHeight="1">
      <c r="A34" s="25"/>
      <c r="B34" s="24"/>
      <c r="C34" s="26"/>
      <c r="D34" s="26"/>
      <c r="E34" s="26"/>
      <c r="F34" s="27"/>
      <c r="G34" s="26"/>
      <c r="H34" s="27"/>
      <c r="I34" s="27"/>
      <c r="J34" s="27"/>
    </row>
    <row r="35" spans="1:10" s="28" customFormat="1" ht="16.5" customHeight="1">
      <c r="A35" s="45" t="s">
        <v>21</v>
      </c>
      <c r="B35" s="46"/>
      <c r="C35" s="46"/>
      <c r="D35" s="46"/>
      <c r="E35" s="46"/>
      <c r="F35" s="46"/>
      <c r="G35" s="46"/>
      <c r="H35" s="46"/>
      <c r="I35" s="46"/>
      <c r="J35" s="46"/>
    </row>
    <row r="36" spans="1:10" s="28" customFormat="1" ht="12" customHeight="1">
      <c r="A36" s="31"/>
      <c r="B36" s="22"/>
      <c r="C36" s="22"/>
      <c r="D36" s="22"/>
      <c r="E36" s="22"/>
      <c r="F36" s="22"/>
      <c r="G36" s="22"/>
      <c r="H36" s="22"/>
      <c r="I36" s="22"/>
      <c r="J36" s="22"/>
    </row>
    <row r="37" spans="1:10" s="12" customFormat="1" ht="17.25" customHeight="1">
      <c r="A37" s="29" t="s">
        <v>16</v>
      </c>
      <c r="B37" s="29"/>
      <c r="C37" s="29"/>
      <c r="D37" s="29"/>
      <c r="E37" s="29"/>
      <c r="F37" s="29"/>
      <c r="G37" s="29"/>
      <c r="H37" s="29"/>
      <c r="I37" s="29"/>
      <c r="J37" s="29"/>
    </row>
    <row r="38" s="50" customFormat="1" ht="12" customHeight="1">
      <c r="A38" s="50">
        <v>4</v>
      </c>
    </row>
    <row r="39" spans="1:10" s="12" customFormat="1" ht="17.25" customHeight="1">
      <c r="A39" s="49" t="s">
        <v>17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0" s="12" customFormat="1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7.25" customHeight="1">
      <c r="A41" s="43" t="s">
        <v>9</v>
      </c>
      <c r="B41" s="43"/>
      <c r="C41" s="43"/>
      <c r="D41" s="43"/>
      <c r="E41" s="43"/>
      <c r="F41" s="43"/>
      <c r="G41" s="43"/>
      <c r="H41" s="43"/>
      <c r="I41" s="43"/>
      <c r="J41" s="43"/>
    </row>
    <row r="42" ht="12.75" customHeight="1"/>
    <row r="43" ht="12.75" customHeight="1"/>
    <row r="44" ht="12.75" customHeight="1"/>
    <row r="45" ht="12.75" customHeight="1"/>
    <row r="46" ht="12.75" customHeight="1"/>
    <row r="47" spans="2:7" ht="8.25" customHeight="1">
      <c r="B47" s="2"/>
      <c r="C47" s="2"/>
      <c r="D47" s="2"/>
      <c r="E47" s="2"/>
      <c r="F47" s="2"/>
      <c r="G47" s="2"/>
    </row>
    <row r="48" spans="2:7" ht="15.75" customHeight="1">
      <c r="B48" s="2"/>
      <c r="C48" s="2"/>
      <c r="D48" s="2"/>
      <c r="E48" s="2"/>
      <c r="F48" s="2"/>
      <c r="G48" s="2"/>
    </row>
    <row r="49" spans="2:7" ht="12.75" customHeight="1" hidden="1">
      <c r="B49" s="2"/>
      <c r="C49" s="2"/>
      <c r="D49" s="2"/>
      <c r="E49" s="2"/>
      <c r="F49" s="2"/>
      <c r="G49" s="2"/>
    </row>
    <row r="50" spans="1:10" ht="12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</row>
    <row r="51" spans="2:7" ht="12.75" customHeight="1">
      <c r="B51" s="2"/>
      <c r="C51" s="2"/>
      <c r="D51" s="2"/>
      <c r="E51" s="2"/>
      <c r="F51" s="2"/>
      <c r="G51" s="2"/>
    </row>
    <row r="52" ht="12.75" customHeight="1"/>
    <row r="53" spans="1:10" ht="12.75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12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2:9" ht="12.75">
      <c r="B58" s="14"/>
      <c r="C58" s="14"/>
      <c r="D58" s="14"/>
      <c r="E58" s="14"/>
      <c r="F58" s="14"/>
      <c r="G58" s="14"/>
      <c r="H58" s="3"/>
      <c r="I58" s="3"/>
    </row>
    <row r="59" spans="2:9" ht="12.75">
      <c r="B59" s="14"/>
      <c r="C59" s="14"/>
      <c r="D59" s="14"/>
      <c r="E59" s="14"/>
      <c r="F59" s="14"/>
      <c r="G59" s="14"/>
      <c r="H59" s="3"/>
      <c r="I59" s="3"/>
    </row>
    <row r="60" spans="2:9" ht="12.75">
      <c r="B60" s="14"/>
      <c r="C60" s="14"/>
      <c r="D60" s="14"/>
      <c r="E60" s="14"/>
      <c r="F60" s="14"/>
      <c r="G60" s="14"/>
      <c r="H60" s="3"/>
      <c r="I60" s="3"/>
    </row>
    <row r="61" spans="2:9" ht="12.75">
      <c r="B61" s="14"/>
      <c r="C61" s="14"/>
      <c r="D61" s="14"/>
      <c r="E61" s="14"/>
      <c r="F61" s="14"/>
      <c r="G61" s="14"/>
      <c r="H61" s="3"/>
      <c r="I61" s="3"/>
    </row>
    <row r="62" spans="2:9" ht="12.75">
      <c r="B62" s="14"/>
      <c r="C62" s="14"/>
      <c r="D62" s="14"/>
      <c r="E62" s="14"/>
      <c r="F62" s="14"/>
      <c r="G62" s="14"/>
      <c r="H62" s="3"/>
      <c r="I62" s="3"/>
    </row>
    <row r="63" spans="2:9" ht="12.75">
      <c r="B63" s="14"/>
      <c r="C63" s="14"/>
      <c r="D63" s="14"/>
      <c r="E63" s="14"/>
      <c r="F63" s="14"/>
      <c r="G63" s="14"/>
      <c r="H63" s="3"/>
      <c r="I63" s="3"/>
    </row>
    <row r="64" spans="2:9" ht="12.75">
      <c r="B64" s="14"/>
      <c r="C64" s="14"/>
      <c r="D64" s="14"/>
      <c r="E64" s="14"/>
      <c r="F64" s="14"/>
      <c r="G64" s="14"/>
      <c r="H64" s="3"/>
      <c r="I64" s="3"/>
    </row>
    <row r="65" spans="2:9" ht="12.75">
      <c r="B65" s="14"/>
      <c r="C65" s="14"/>
      <c r="D65" s="14"/>
      <c r="E65" s="14"/>
      <c r="F65" s="14"/>
      <c r="G65" s="14"/>
      <c r="H65" s="3"/>
      <c r="I65" s="3"/>
    </row>
    <row r="66" spans="2:9" ht="12.75">
      <c r="B66" s="14"/>
      <c r="C66" s="14"/>
      <c r="D66" s="14"/>
      <c r="E66" s="14"/>
      <c r="F66" s="14"/>
      <c r="G66" s="14"/>
      <c r="H66" s="3"/>
      <c r="I66" s="3"/>
    </row>
    <row r="67" spans="2:9" ht="12.75">
      <c r="B67" s="14"/>
      <c r="C67" s="14"/>
      <c r="D67" s="14"/>
      <c r="E67" s="14"/>
      <c r="F67" s="14"/>
      <c r="G67" s="14"/>
      <c r="H67" s="3"/>
      <c r="I67" s="3"/>
    </row>
    <row r="68" spans="2:9" ht="12.75">
      <c r="B68" s="14"/>
      <c r="C68" s="14"/>
      <c r="D68" s="14"/>
      <c r="E68" s="14"/>
      <c r="F68" s="14"/>
      <c r="G68" s="14"/>
      <c r="H68" s="3"/>
      <c r="I68" s="3"/>
    </row>
    <row r="69" spans="2:9" ht="12.75">
      <c r="B69" s="14"/>
      <c r="C69" s="14"/>
      <c r="D69" s="14"/>
      <c r="E69" s="14"/>
      <c r="F69" s="14"/>
      <c r="G69" s="14"/>
      <c r="H69" s="3"/>
      <c r="I69" s="3"/>
    </row>
    <row r="70" spans="2:9" ht="12.75">
      <c r="B70" s="14"/>
      <c r="C70" s="14"/>
      <c r="D70" s="14"/>
      <c r="E70" s="14"/>
      <c r="F70" s="14"/>
      <c r="G70" s="14"/>
      <c r="H70" s="3"/>
      <c r="I70" s="3"/>
    </row>
    <row r="71" spans="2:9" ht="12.75">
      <c r="B71" s="14"/>
      <c r="C71" s="14"/>
      <c r="D71" s="14"/>
      <c r="E71" s="14"/>
      <c r="F71" s="14"/>
      <c r="G71" s="14"/>
      <c r="H71" s="3"/>
      <c r="I71" s="3"/>
    </row>
    <row r="72" spans="2:9" ht="12.75">
      <c r="B72" s="14"/>
      <c r="C72" s="14"/>
      <c r="D72" s="14"/>
      <c r="E72" s="14"/>
      <c r="F72" s="14"/>
      <c r="G72" s="14"/>
      <c r="H72" s="3"/>
      <c r="I72" s="3"/>
    </row>
    <row r="73" spans="2:9" ht="12.75">
      <c r="B73" s="14"/>
      <c r="C73" s="14"/>
      <c r="D73" s="14"/>
      <c r="E73" s="14"/>
      <c r="F73" s="14"/>
      <c r="G73" s="14"/>
      <c r="H73" s="3"/>
      <c r="I73" s="3"/>
    </row>
    <row r="74" spans="2:9" ht="12.75">
      <c r="B74" s="14"/>
      <c r="C74" s="14"/>
      <c r="D74" s="14"/>
      <c r="E74" s="14"/>
      <c r="F74" s="14"/>
      <c r="G74" s="14"/>
      <c r="H74" s="3"/>
      <c r="I74" s="3"/>
    </row>
    <row r="75" spans="2:9" ht="12.75">
      <c r="B75" s="14"/>
      <c r="C75" s="14"/>
      <c r="D75" s="14"/>
      <c r="E75" s="14"/>
      <c r="F75" s="14"/>
      <c r="G75" s="14"/>
      <c r="H75" s="3"/>
      <c r="I75" s="3"/>
    </row>
    <row r="76" spans="2:9" ht="12.75">
      <c r="B76" s="14"/>
      <c r="C76" s="14"/>
      <c r="D76" s="14"/>
      <c r="E76" s="14"/>
      <c r="F76" s="14"/>
      <c r="G76" s="14"/>
      <c r="H76" s="3"/>
      <c r="I76" s="3"/>
    </row>
    <row r="77" spans="2:9" ht="12.75">
      <c r="B77" s="14"/>
      <c r="C77" s="14"/>
      <c r="D77" s="14"/>
      <c r="E77" s="14"/>
      <c r="F77" s="14"/>
      <c r="G77" s="14"/>
      <c r="H77" s="3"/>
      <c r="I77" s="3"/>
    </row>
    <row r="78" spans="2:9" ht="12.75">
      <c r="B78" s="14"/>
      <c r="C78" s="14"/>
      <c r="D78" s="14"/>
      <c r="E78" s="14"/>
      <c r="F78" s="14"/>
      <c r="G78" s="14"/>
      <c r="H78" s="3"/>
      <c r="I78" s="3"/>
    </row>
    <row r="79" spans="2:9" ht="12.75">
      <c r="B79" s="14"/>
      <c r="C79" s="14"/>
      <c r="D79" s="14"/>
      <c r="E79" s="14"/>
      <c r="F79" s="14"/>
      <c r="G79" s="14"/>
      <c r="H79" s="3"/>
      <c r="I79" s="3"/>
    </row>
    <row r="80" spans="2:9" ht="12.75">
      <c r="B80" s="14"/>
      <c r="C80" s="14"/>
      <c r="D80" s="14"/>
      <c r="E80" s="14"/>
      <c r="F80" s="14"/>
      <c r="G80" s="14"/>
      <c r="H80" s="3"/>
      <c r="I80" s="3"/>
    </row>
    <row r="81" spans="2:9" ht="12.75">
      <c r="B81" s="14"/>
      <c r="C81" s="14"/>
      <c r="D81" s="14"/>
      <c r="E81" s="14"/>
      <c r="F81" s="14"/>
      <c r="G81" s="14"/>
      <c r="H81" s="3"/>
      <c r="I81" s="3"/>
    </row>
    <row r="82" spans="2:9" ht="12.75">
      <c r="B82" s="14"/>
      <c r="C82" s="14"/>
      <c r="D82" s="14"/>
      <c r="E82" s="14"/>
      <c r="F82" s="14"/>
      <c r="G82" s="14"/>
      <c r="H82" s="3"/>
      <c r="I82" s="3"/>
    </row>
    <row r="83" spans="2:9" ht="12.75">
      <c r="B83" s="14"/>
      <c r="C83" s="14"/>
      <c r="D83" s="14"/>
      <c r="E83" s="14"/>
      <c r="F83" s="14"/>
      <c r="G83" s="14"/>
      <c r="H83" s="3"/>
      <c r="I83" s="3"/>
    </row>
    <row r="84" spans="2:9" ht="12.75">
      <c r="B84" s="14"/>
      <c r="C84" s="14"/>
      <c r="D84" s="14"/>
      <c r="E84" s="14"/>
      <c r="F84" s="14"/>
      <c r="G84" s="14"/>
      <c r="H84" s="3"/>
      <c r="I84" s="3"/>
    </row>
    <row r="85" spans="2:9" ht="12.75">
      <c r="B85" s="14"/>
      <c r="C85" s="14"/>
      <c r="D85" s="14"/>
      <c r="E85" s="14"/>
      <c r="F85" s="14"/>
      <c r="G85" s="14"/>
      <c r="H85" s="3"/>
      <c r="I85" s="3"/>
    </row>
    <row r="86" spans="2:9" ht="12.75">
      <c r="B86" s="14"/>
      <c r="C86" s="14"/>
      <c r="D86" s="14"/>
      <c r="E86" s="14"/>
      <c r="F86" s="14"/>
      <c r="G86" s="14"/>
      <c r="H86" s="3"/>
      <c r="I86" s="3"/>
    </row>
    <row r="87" spans="2:9" ht="12.75">
      <c r="B87" s="14"/>
      <c r="C87" s="14"/>
      <c r="D87" s="14"/>
      <c r="E87" s="14"/>
      <c r="F87" s="14"/>
      <c r="G87" s="14"/>
      <c r="H87" s="3"/>
      <c r="I87" s="3"/>
    </row>
    <row r="88" spans="2:9" ht="12.75">
      <c r="B88" s="14"/>
      <c r="C88" s="14"/>
      <c r="D88" s="14"/>
      <c r="E88" s="14"/>
      <c r="F88" s="14"/>
      <c r="G88" s="14"/>
      <c r="H88" s="3"/>
      <c r="I88" s="3"/>
    </row>
    <row r="89" spans="2:9" ht="12.75">
      <c r="B89" s="14"/>
      <c r="C89" s="14"/>
      <c r="D89" s="14"/>
      <c r="E89" s="14"/>
      <c r="F89" s="14"/>
      <c r="G89" s="14"/>
      <c r="H89" s="3"/>
      <c r="I89" s="3"/>
    </row>
    <row r="90" spans="2:9" ht="12.75">
      <c r="B90" s="14"/>
      <c r="C90" s="14"/>
      <c r="D90" s="14"/>
      <c r="E90" s="14"/>
      <c r="F90" s="14"/>
      <c r="G90" s="14"/>
      <c r="H90" s="3"/>
      <c r="I90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spans="1:9" ht="12.75">
      <c r="A180" s="3"/>
      <c r="B180" s="14"/>
      <c r="C180" s="16"/>
      <c r="I180" s="3"/>
    </row>
    <row r="181" spans="1:9" ht="12.75">
      <c r="A181" s="3"/>
      <c r="C181" s="16"/>
      <c r="I181" s="3"/>
    </row>
    <row r="182" spans="1:9" ht="12.75">
      <c r="A182" s="3"/>
      <c r="B182" s="14"/>
      <c r="C182" s="16"/>
      <c r="I182" s="3"/>
    </row>
    <row r="183" spans="1:9" ht="12.75">
      <c r="A183" s="3"/>
      <c r="B183" s="14"/>
      <c r="C183" s="16"/>
      <c r="I183" s="3"/>
    </row>
    <row r="184" spans="1:3" ht="12.75">
      <c r="A184" s="3"/>
      <c r="B184" s="14"/>
      <c r="C184" s="16"/>
    </row>
    <row r="185" spans="1:3" ht="12.75">
      <c r="A185" s="3"/>
      <c r="B185" s="14"/>
      <c r="C185" s="16"/>
    </row>
    <row r="186" spans="1:3" ht="12.75">
      <c r="A186" s="3"/>
      <c r="B186" s="14"/>
      <c r="C186" s="16"/>
    </row>
    <row r="187" spans="1:3" ht="12.75">
      <c r="A187" s="3"/>
      <c r="B187" s="14"/>
      <c r="C187" s="16"/>
    </row>
    <row r="188" spans="1:3" ht="12.75">
      <c r="A188" s="3"/>
      <c r="B188" s="14"/>
      <c r="C188" s="16"/>
    </row>
    <row r="189" spans="1:3" ht="12.75">
      <c r="A189" s="3"/>
      <c r="B189" s="14"/>
      <c r="C189" s="16"/>
    </row>
    <row r="190" spans="1:3" ht="12.75">
      <c r="A190" s="3"/>
      <c r="B190" s="14"/>
      <c r="C190" s="16"/>
    </row>
    <row r="191" spans="1:3" ht="12.75">
      <c r="A191" s="3"/>
      <c r="B191" s="14"/>
      <c r="C191" s="16"/>
    </row>
    <row r="192" spans="1:3" ht="12.75">
      <c r="A192" s="3"/>
      <c r="B192" s="14"/>
      <c r="C192" s="16"/>
    </row>
    <row r="193" spans="1:3" ht="12.75">
      <c r="A193" s="3"/>
      <c r="B193" s="14"/>
      <c r="C193" s="16"/>
    </row>
    <row r="194" spans="1:3" ht="12.75">
      <c r="A194" s="3"/>
      <c r="B194" s="14"/>
      <c r="C194" s="16"/>
    </row>
    <row r="195" spans="1:3" ht="12.75">
      <c r="A195" s="3"/>
      <c r="B195" s="14"/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29" spans="1:5" ht="12.75">
      <c r="A229" s="4"/>
      <c r="B229" s="15"/>
      <c r="C229" s="15"/>
      <c r="D229" s="15"/>
      <c r="E229" s="15"/>
    </row>
  </sheetData>
  <sheetProtection password="CC63" sheet="1"/>
  <mergeCells count="16">
    <mergeCell ref="A35:J35"/>
    <mergeCell ref="A53:J53"/>
    <mergeCell ref="A39:J39"/>
    <mergeCell ref="A38:IV38"/>
    <mergeCell ref="A1:J1"/>
    <mergeCell ref="A2:J2"/>
    <mergeCell ref="C3:G3"/>
    <mergeCell ref="H3:J3"/>
    <mergeCell ref="A3:A4"/>
    <mergeCell ref="B3:B4"/>
    <mergeCell ref="A55:J55"/>
    <mergeCell ref="A56:J56"/>
    <mergeCell ref="A57:J57"/>
    <mergeCell ref="A41:J41"/>
    <mergeCell ref="A54:J54"/>
    <mergeCell ref="A50:J50"/>
  </mergeCells>
  <printOptions horizontalCentered="1"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2011-06-15T15:59:20Z</cp:lastPrinted>
  <dcterms:created xsi:type="dcterms:W3CDTF">2010-03-29T20:29:02Z</dcterms:created>
  <dcterms:modified xsi:type="dcterms:W3CDTF">2011-10-04T17:41:46Z</dcterms:modified>
  <cp:category/>
  <cp:version/>
  <cp:contentType/>
  <cp:contentStatus/>
</cp:coreProperties>
</file>