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September\Sep 2023\"/>
    </mc:Choice>
  </mc:AlternateContent>
  <xr:revisionPtr revIDLastSave="0" documentId="13_ncr:1_{6CD53659-8374-4ACC-AD46-FB1E95717A5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eptember 2023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<sst xmlns="http://schemas.openxmlformats.org/spreadsheetml/2006/main" count="37" uniqueCount="29">
  <si>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</si>
  <si>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</si>
  <si>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</si>
  <si>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</si>
  <si>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</si>
  <si>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</si>
  <si>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</si>
  <si>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</si>
  <si>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</si>
  <si>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</si>
  <si>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</si>
  <si>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</si>
  <si>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</si>
  <si>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</si>
  <si>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</si>
  <si>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</si>
  <si>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</si>
  <si>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</si>
  <si>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</si>
  <si>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</si>
  <si>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</si>
  <si>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</si>
  <si>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</si>
  <si>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</si>
  <si>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</si>
  <si>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2014</t>
  </si>
  <si>
    <t>Since 2019</t>
  </si>
  <si>
    <t>Since 2022</t>
  </si>
  <si>
    <t>12-Month Periods Ending September 30, 2014, 2019, 2022,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</si>
</sst>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796531</xdr:colOff>
      <xdr:row>5</xdr:row>
      <xdr:rowOff>72627</xdr:rowOff>
    </xdr:from>
    <xdr:to>
      <xdr:col>1</xdr:col>
      <xdr:colOff>913941</xdr:colOff>
      <xdr:row>5</xdr:row>
      <xdr:rowOff>202379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052515" y="1072752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758436</xdr:colOff>
      <xdr:row>29</xdr:row>
      <xdr:rowOff>111900</xdr:rowOff>
    </xdr:from>
    <xdr:to>
      <xdr:col>1</xdr:col>
      <xdr:colOff>875846</xdr:colOff>
      <xdr:row>30</xdr:row>
      <xdr:rowOff>98777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1A780AB0-9A7F-44BB-A8E9-72A2EFA11CBC}"/>
            </a:ext>
          </a:extLst>
        </xdr:cNvPr>
        <xdr:cNvSpPr txBox="1">
          <a:spLocks noChangeArrowheads="1"/>
        </xdr:cNvSpPr>
      </xdr:nvSpPr>
      <xdr:spPr bwMode="auto">
        <a:xfrm>
          <a:off x="1014420" y="5017275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4" zoomScale="160" zoomScaleNormal="160" workbookViewId="0">
      <selection activeCell="C36" sqref="C36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2014</v>
      </c>
      <c r="D5" s="21">
        <v>2019</v>
      </c>
      <c r="E5" s="21">
        <v>2022</v>
      </c>
      <c r="F5" s="21">
        <v>2023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54988</v>
      </c>
      <c r="D7" s="44">
        <v>48486</v>
      </c>
      <c r="E7" s="44">
        <v>41839</v>
      </c>
      <c r="F7" s="44">
        <v>39987</v>
      </c>
      <c r="G7" s="29">
        <f>((F7/C7)-1)*100</f>
        <v>-27.280497563104678</v>
      </c>
      <c r="H7" s="29">
        <f>((F7/D7)-1)*100</f>
        <v>-17.5287711916842</v>
      </c>
      <c r="I7" s="29">
        <f>((F7/E7)-1)*100</f>
        <v>-4.4264920289681875</v>
      </c>
    </row>
    <row r="8" spans="1:9" s="42" customFormat="1" ht="13.5" customHeight="1">
      <c r="A8" s="40"/>
      <c r="B8" s="40" t="s">
        <v>4</v>
      </c>
      <c r="C8" s="27">
        <v>55216</v>
      </c>
      <c r="D8" s="44">
        <v>47889</v>
      </c>
      <c r="E8" s="44">
        <v>44902</v>
      </c>
      <c r="F8" s="44">
        <v>40636</v>
      </c>
      <c r="G8" s="41">
        <f>((F8/C8)-1)*100</f>
        <v>-26.405389742103736</v>
      </c>
      <c r="H8" s="41">
        <f>((F8/D8)-1)*100</f>
        <v>-15.145440497817875</v>
      </c>
      <c r="I8" s="41">
        <f>((F8/E8)-1)*100</f>
        <v>-9.5006903924101387</v>
      </c>
    </row>
    <row r="9" spans="1:9" s="17" customFormat="1" ht="14.25" customHeight="1">
      <c r="A9" s="23"/>
      <c r="B9" s="23" t="s">
        <v>5</v>
      </c>
      <c r="C9" s="27">
        <v>41323</v>
      </c>
      <c r="D9" s="44">
        <v>38841</v>
      </c>
      <c r="E9" s="44">
        <v>32512</v>
      </c>
      <c r="F9" s="44">
        <v>32039</v>
      </c>
      <c r="G9" s="29">
        <f>((F9/C9)-1)*100</f>
        <v>-22.466907049342979</v>
      </c>
      <c r="H9" s="29">
        <f>((F9/D9)-1)*100</f>
        <v>-17.512422440204933</v>
      </c>
      <c r="I9" s="29">
        <f>((F9/E9)-1)*100</f>
        <v>-1.4548474409448842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295310</v>
      </c>
      <c r="D13" s="43">
        <v>297877</v>
      </c>
      <c r="E13" s="43">
        <v>274771</v>
      </c>
      <c r="F13" s="43">
        <v>339731</v>
      </c>
      <c r="G13" s="29">
        <f>((F13/C13)-1)*100</f>
        <v>15.042159087061059</v>
      </c>
      <c r="H13" s="29">
        <f>((F13/D13)-1)*100</f>
        <v>14.050765920161679</v>
      </c>
      <c r="I13" s="29">
        <f>((F13/E13)-1)*100</f>
        <v>23.641505107889849</v>
      </c>
    </row>
    <row r="14" spans="1:9" s="17" customFormat="1" ht="11.25">
      <c r="A14" s="23"/>
      <c r="B14" s="23" t="s">
        <v>4</v>
      </c>
      <c r="C14" s="45">
        <v>258477</v>
      </c>
      <c r="D14" s="43">
        <v>311900</v>
      </c>
      <c r="E14" s="43">
        <v>308326</v>
      </c>
      <c r="F14" s="43">
        <v>293677</v>
      </c>
      <c r="G14" s="29">
        <f>((F14/C14)-1)*100</f>
        <v>13.618232956897526</v>
      </c>
      <c r="H14" s="29">
        <f>((F14/D14)-1)*100</f>
        <v>-5.8425777492786102</v>
      </c>
      <c r="I14" s="29">
        <f>((F14/E14)-1)*100</f>
        <v>-4.751140027114154</v>
      </c>
    </row>
    <row r="15" spans="1:9" s="17" customFormat="1" ht="11.25">
      <c r="A15" s="23"/>
      <c r="B15" s="23" t="s">
        <v>5</v>
      </c>
      <c r="C15" s="45">
        <v>337404</v>
      </c>
      <c r="D15" s="43">
        <v>357041</v>
      </c>
      <c r="E15" s="43">
        <v>596136</v>
      </c>
      <c r="F15" s="43">
        <v>642013</v>
      </c>
      <c r="G15" s="29">
        <f>((F15/C15)-1)*100</f>
        <v>90.280198219345365</v>
      </c>
      <c r="H15" s="29">
        <f>((F15/D15)-1)*100</f>
        <v>79.814923216101235</v>
      </c>
      <c r="I15" s="29">
        <f>((F15/E15)-1)*100</f>
        <v>7.6957271495095014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81226</v>
      </c>
      <c r="D18" s="43">
        <v>92678</v>
      </c>
      <c r="E18" s="43">
        <v>68482</v>
      </c>
      <c r="F18" s="43">
        <v>66147</v>
      </c>
      <c r="G18" s="29">
        <f>((F18/C18)-1)*100</f>
        <v>-18.564252825449977</v>
      </c>
      <c r="H18" s="29">
        <f>((F18/D18)-1)*100</f>
        <v>-28.627074386585814</v>
      </c>
      <c r="I18" s="29">
        <f>((F18/E18)-1)*100</f>
        <v>-3.409655091848951</v>
      </c>
    </row>
    <row r="19" spans="1:9" s="17" customFormat="1" ht="11.25">
      <c r="A19" s="23"/>
      <c r="B19" s="23" t="s">
        <v>23</v>
      </c>
      <c r="C19" s="45">
        <v>86676</v>
      </c>
      <c r="D19" s="43">
        <v>85650</v>
      </c>
      <c r="E19" s="43">
        <v>72096</v>
      </c>
      <c r="F19" s="43">
        <v>72371</v>
      </c>
      <c r="G19" s="29">
        <f>((F19/C19)-1)*100</f>
        <v>-16.503991877797773</v>
      </c>
      <c r="H19" s="29">
        <f>((F19/D19)-1)*100</f>
        <v>-15.503794512551083</v>
      </c>
      <c r="I19" s="29">
        <f>((F19/E19)-1)*100</f>
        <v>0.38143586329337786</v>
      </c>
    </row>
    <row r="20" spans="1:9" s="17" customFormat="1" ht="11.25">
      <c r="A20" s="23"/>
      <c r="B20" s="23" t="s">
        <v>20</v>
      </c>
      <c r="C20" s="45">
        <v>101716</v>
      </c>
      <c r="D20" s="43">
        <v>113987</v>
      </c>
      <c r="E20" s="43">
        <v>122812</v>
      </c>
      <c r="F20" s="43">
        <v>117056</v>
      </c>
      <c r="G20" s="29">
        <f>((F20/C20)-1)*100</f>
        <v>15.081206496519716</v>
      </c>
      <c r="H20" s="29">
        <f>((F20/D20)-1)*100</f>
        <v>2.6924122926298644</v>
      </c>
      <c r="I20" s="29">
        <f>((F20/E20)-1)*100</f>
        <v>-4.6868384196984021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963739</v>
      </c>
      <c r="D23" s="43">
        <v>776674</v>
      </c>
      <c r="E23" s="47">
        <v>383810</v>
      </c>
      <c r="F23" s="47">
        <v>433658</v>
      </c>
      <c r="G23" s="29">
        <f>((F23/C23)-1)*100</f>
        <v>-55.002547370190477</v>
      </c>
      <c r="H23" s="29">
        <f>((F23/D23)-1)*100</f>
        <v>-44.164733208527643</v>
      </c>
      <c r="I23" s="29">
        <f>((F23/E23)-1)*100</f>
        <v>12.987676193950136</v>
      </c>
    </row>
    <row r="24" spans="1:9" s="17" customFormat="1" ht="11.25">
      <c r="A24" s="23"/>
      <c r="B24" s="23" t="s">
        <v>4</v>
      </c>
      <c r="C24" s="46">
        <v>1099666</v>
      </c>
      <c r="D24" s="43">
        <v>788667</v>
      </c>
      <c r="E24" s="47">
        <v>467522</v>
      </c>
      <c r="F24" s="47">
        <v>455846</v>
      </c>
      <c r="G24" s="29">
        <f>((F24/C24)-1)*100</f>
        <v>-58.5468678671524</v>
      </c>
      <c r="H24" s="29">
        <f>((F24/D24)-1)*100</f>
        <v>-42.200447083496584</v>
      </c>
      <c r="I24" s="29">
        <f>((F24/E24)-1)*100</f>
        <v>-2.4974225811833506</v>
      </c>
    </row>
    <row r="25" spans="1:9" s="17" customFormat="1" ht="11.25">
      <c r="A25" s="23"/>
      <c r="B25" s="23" t="s">
        <v>5</v>
      </c>
      <c r="C25" s="46">
        <v>1401593</v>
      </c>
      <c r="D25" s="43">
        <v>1015468</v>
      </c>
      <c r="E25" s="47">
        <v>677108</v>
      </c>
      <c r="F25" s="47">
        <v>655168</v>
      </c>
      <c r="G25" s="29">
        <f>((F25/C25)-1)*100</f>
        <v>-53.255474306735259</v>
      </c>
      <c r="H25" s="29">
        <f>((F25/D25)-1)*100</f>
        <v>-35.481177151815714</v>
      </c>
      <c r="I25" s="29">
        <f>((F25/E25)-1)*100</f>
        <v>-3.2402511859260241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132858</v>
      </c>
      <c r="D28" s="48">
        <v>128904</v>
      </c>
      <c r="E28" s="48">
        <v>122872</v>
      </c>
      <c r="F28" s="48">
        <v>122824</v>
      </c>
      <c r="G28" s="29">
        <f>((F28/C28)-1)*100</f>
        <v>-7.5524243929609103</v>
      </c>
      <c r="H28" s="29">
        <f>((F28/D28)-1)*100</f>
        <v>-4.7166883882579285</v>
      </c>
      <c r="I28" s="29">
        <f>((F28/E28)-1)*100</f>
        <v>-3.9065043297092927E-2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100068</v>
      </c>
      <c r="D31" s="32">
        <v>108606</v>
      </c>
      <c r="E31" s="30">
        <v>74036</v>
      </c>
      <c r="F31" s="30">
        <v>71568</v>
      </c>
      <c r="G31" s="29">
        <f t="shared" ref="G31:G36" si="0">((F31/C31)-1)*100</f>
        <v>-28.480633169444779</v>
      </c>
      <c r="H31" s="29">
        <f t="shared" ref="H31:H36" si="1">((F31/D31)-1)*100</f>
        <v>-34.103088227169764</v>
      </c>
      <c r="I31" s="29">
        <f t="shared" ref="I31:I36" si="2">((F31/E31)-1)*100</f>
        <v>-3.3335134259009136</v>
      </c>
    </row>
    <row r="32" spans="1:9" s="17" customFormat="1" ht="11.25">
      <c r="A32" s="23"/>
      <c r="B32" s="23" t="s">
        <v>13</v>
      </c>
      <c r="C32" s="48">
        <v>99355</v>
      </c>
      <c r="D32" s="48">
        <v>108163</v>
      </c>
      <c r="E32" s="48">
        <v>73690</v>
      </c>
      <c r="F32" s="48">
        <v>71297</v>
      </c>
      <c r="G32" s="29">
        <f t="shared" si="0"/>
        <v>-28.240148960797139</v>
      </c>
      <c r="H32" s="29">
        <f t="shared" si="1"/>
        <v>-34.083743978994661</v>
      </c>
      <c r="I32" s="29">
        <f t="shared" si="2"/>
        <v>-3.2473877052517253</v>
      </c>
    </row>
    <row r="33" spans="1:9" s="17" customFormat="1" ht="11.25">
      <c r="A33" s="23"/>
      <c r="B33" s="23" t="s">
        <v>14</v>
      </c>
      <c r="C33" s="49">
        <v>713</v>
      </c>
      <c r="D33" s="49">
        <v>443</v>
      </c>
      <c r="E33" s="49">
        <v>346</v>
      </c>
      <c r="F33" s="49">
        <v>271</v>
      </c>
      <c r="G33" s="29">
        <f t="shared" si="0"/>
        <v>-61.991584852734924</v>
      </c>
      <c r="H33" s="29">
        <f t="shared" si="1"/>
        <v>-38.826185101580137</v>
      </c>
      <c r="I33" s="29">
        <f t="shared" si="2"/>
        <v>-21.676300578034681</v>
      </c>
    </row>
    <row r="34" spans="1:9" s="17" customFormat="1" ht="11.25">
      <c r="A34" s="23" t="s">
        <v>15</v>
      </c>
      <c r="B34" s="23"/>
      <c r="C34" s="48">
        <v>25209</v>
      </c>
      <c r="D34" s="48">
        <v>26116</v>
      </c>
      <c r="E34" s="48">
        <v>23099</v>
      </c>
      <c r="F34" s="48">
        <v>21508</v>
      </c>
      <c r="G34" s="29">
        <f t="shared" si="0"/>
        <v>-14.68126462771232</v>
      </c>
      <c r="H34" s="29">
        <f t="shared" si="1"/>
        <v>-17.644355950375246</v>
      </c>
      <c r="I34" s="29">
        <f t="shared" si="2"/>
        <v>-6.8877440581843423</v>
      </c>
    </row>
    <row r="35" spans="1:9" s="17" customFormat="1" ht="11.25">
      <c r="A35" s="23"/>
      <c r="B35" s="23" t="s">
        <v>16</v>
      </c>
      <c r="C35" s="48">
        <v>24185</v>
      </c>
      <c r="D35" s="48">
        <v>25463</v>
      </c>
      <c r="E35" s="48">
        <v>22624</v>
      </c>
      <c r="F35" s="48">
        <v>21111</v>
      </c>
      <c r="G35" s="29">
        <f t="shared" si="0"/>
        <v>-12.710357659706428</v>
      </c>
      <c r="H35" s="29">
        <f t="shared" si="1"/>
        <v>-17.09146604877666</v>
      </c>
      <c r="I35" s="29">
        <f t="shared" si="2"/>
        <v>-6.6875884016973082</v>
      </c>
    </row>
    <row r="36" spans="1:9" s="17" customFormat="1" ht="11.25">
      <c r="A36" s="23"/>
      <c r="B36" s="23" t="s">
        <v>17</v>
      </c>
      <c r="C36" s="48">
        <v>1024</v>
      </c>
      <c r="D36" s="49">
        <v>653</v>
      </c>
      <c r="E36" s="49">
        <v>475</v>
      </c>
      <c r="F36" s="49">
        <v>397</v>
      </c>
      <c r="G36" s="29">
        <f t="shared" si="0"/>
        <v>-61.23046875</v>
      </c>
      <c r="H36" s="29">
        <f t="shared" si="1"/>
        <v>-39.20367534456355</v>
      </c>
      <c r="I36" s="29">
        <f t="shared" si="2"/>
        <v>-16.421052631578949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2023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2019-11-15T17:15:57Z</cp:lastPrinted>
  <dcterms:created xsi:type="dcterms:W3CDTF">2003-02-11T14:55:13Z</dcterms:created>
  <dcterms:modified xsi:type="dcterms:W3CDTF">2023-11-07T16:39:11Z</dcterms:modified>
</cp:coreProperties>
</file>