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Judicial Business\2019 Judicial Business\Criminal Justice Act\"/>
    </mc:Choice>
  </mc:AlternateContent>
  <xr:revisionPtr revIDLastSave="0" documentId="13_ncr:1_{78291BD5-B11B-4CA4-85E7-162E33DF75E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ormatted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" l="1"/>
  <c r="M10" i="1"/>
  <c r="M25" i="1"/>
  <c r="M24" i="1"/>
  <c r="M23" i="1"/>
  <c r="M20" i="1"/>
  <c r="M19" i="1"/>
  <c r="M18" i="1"/>
  <c r="M15" i="1" l="1"/>
  <c r="M14" i="1"/>
</calcChain>
</file>

<file path=xl/sharedStrings.xml><?xml version="1.0" encoding="utf-8"?>
<sst xmlns="http://schemas.openxmlformats.org/spreadsheetml/2006/main" count="20" uniqueCount="14">
  <si>
    <t>Representations</t>
  </si>
  <si>
    <t>Opened</t>
  </si>
  <si>
    <t>Closed</t>
  </si>
  <si>
    <t>Table S-21.</t>
  </si>
  <si>
    <t>Representations by Federal Defender Organizations During the 12-Month Periods</t>
  </si>
  <si>
    <t>Percent Change</t>
  </si>
  <si>
    <t>Offices in Operation</t>
  </si>
  <si>
    <t>Total Representations</t>
  </si>
  <si>
    <t>Criminal Representations</t>
  </si>
  <si>
    <r>
      <t>1</t>
    </r>
    <r>
      <rPr>
        <sz val="8"/>
        <color theme="1"/>
        <rFont val="Arial"/>
        <family val="2"/>
      </rPr>
      <t xml:space="preserve"> Includes appeals, probation/parole revocation hearings, and motions to correct or reduce sentence.</t>
    </r>
  </si>
  <si>
    <r>
      <t xml:space="preserve">Other Representations </t>
    </r>
    <r>
      <rPr>
        <b/>
        <vertAlign val="superscript"/>
        <sz val="8"/>
        <color theme="1"/>
        <rFont val="Arial"/>
        <family val="2"/>
      </rPr>
      <t>1</t>
    </r>
  </si>
  <si>
    <t>Pending September 30</t>
  </si>
  <si>
    <t>2018-2019</t>
  </si>
  <si>
    <t>Ending September 30, 2015 Through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</si>
</sst>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5" xfId="0" applyBorder="1"/>
    <xf numFmtId="0" fontId="2" fillId="0" borderId="0" xfId="0" applyFont="1" applyFill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1" applyNumberFormat="1" applyFont="1"/>
    <xf numFmtId="164" fontId="5" fillId="0" borderId="0" xfId="1" applyNumberFormat="1" applyFont="1"/>
    <xf numFmtId="164" fontId="5" fillId="0" borderId="0" xfId="1" applyNumberFormat="1" applyFont="1" applyFill="1"/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1" xfId="0" applyFont="1" applyBorder="1" applyAlignment="1"/>
    <xf numFmtId="0" fontId="3" fillId="0" borderId="1" xfId="0" applyFont="1" applyBorder="1" applyAlignment="1"/>
    <xf numFmtId="165" fontId="3" fillId="0" borderId="0" xfId="1" applyNumberFormat="1" applyFont="1" applyAlignment="1">
      <alignment horizontal="right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2" borderId="0" xfId="1" applyNumberFormat="1" applyFont="1" applyFill="1" applyAlignment="1">
      <alignment horizontal="right"/>
    </xf>
    <xf numFmtId="164" fontId="7" fillId="2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showGridLines="0" tabSelected="1" workbookViewId="0">
      <selection activeCell="M25" sqref="M25"/>
    </sheetView>
  </sheetViews>
  <sheetFormatPr defaultRowHeight="15" x14ac:dyDescent="0.25"/>
  <cols>
    <col min="1" max="1" width="3.85546875" customWidth="1"/>
    <col min="2" max="2" width="22.5703125" customWidth="1"/>
    <col min="3" max="3" width="10.7109375" style="10" customWidth="1"/>
    <col min="4" max="4" width="3.42578125" customWidth="1"/>
    <col min="5" max="5" width="10.7109375" style="10" customWidth="1"/>
    <col min="6" max="6" width="3.42578125" customWidth="1"/>
    <col min="7" max="7" width="10.7109375" style="10" customWidth="1"/>
    <col min="8" max="8" width="3.42578125" customWidth="1"/>
    <col min="9" max="9" width="10.7109375" style="10" customWidth="1"/>
    <col min="10" max="10" width="3.42578125" customWidth="1"/>
    <col min="11" max="11" width="10.7109375" style="10" customWidth="1"/>
    <col min="12" max="12" width="3.42578125" customWidth="1"/>
    <col min="13" max="13" width="10.7109375" style="10" customWidth="1"/>
    <col min="14" max="14" width="3.42578125" customWidth="1"/>
  </cols>
  <sheetData>
    <row r="1" spans="1:14" ht="13.5" customHeight="1" x14ac:dyDescent="0.25"/>
    <row r="2" spans="1:14" ht="13.5" customHeight="1" x14ac:dyDescent="0.25">
      <c r="A2" s="1" t="s">
        <v>3</v>
      </c>
    </row>
    <row r="3" spans="1:14" ht="13.5" customHeight="1" x14ac:dyDescent="0.25">
      <c r="A3" s="1" t="s">
        <v>4</v>
      </c>
    </row>
    <row r="4" spans="1:14" ht="13.5" customHeight="1" x14ac:dyDescent="0.25">
      <c r="A4" s="3" t="s">
        <v>13</v>
      </c>
    </row>
    <row r="5" spans="1:14" ht="13.5" customHeight="1" x14ac:dyDescent="0.25"/>
    <row r="6" spans="1:14" ht="15" customHeight="1" x14ac:dyDescent="0.25">
      <c r="A6" s="22"/>
      <c r="B6" s="23"/>
      <c r="C6" s="22"/>
      <c r="D6" s="23"/>
      <c r="E6" s="22"/>
      <c r="F6" s="23"/>
      <c r="G6" s="22"/>
      <c r="H6" s="23"/>
      <c r="I6" s="22"/>
      <c r="J6" s="23"/>
      <c r="K6" s="22"/>
      <c r="L6" s="23"/>
      <c r="M6" s="22" t="s">
        <v>5</v>
      </c>
      <c r="N6" s="23"/>
    </row>
    <row r="7" spans="1:14" ht="13.5" customHeight="1" x14ac:dyDescent="0.25">
      <c r="A7" s="20" t="s">
        <v>0</v>
      </c>
      <c r="B7" s="21"/>
      <c r="C7" s="20">
        <v>2015</v>
      </c>
      <c r="D7" s="21"/>
      <c r="E7" s="20">
        <v>2016</v>
      </c>
      <c r="F7" s="21"/>
      <c r="G7" s="20">
        <v>2017</v>
      </c>
      <c r="H7" s="21"/>
      <c r="I7" s="20">
        <v>2018</v>
      </c>
      <c r="J7" s="21"/>
      <c r="K7" s="20">
        <v>2019</v>
      </c>
      <c r="L7" s="21"/>
      <c r="M7" s="20" t="s">
        <v>12</v>
      </c>
      <c r="N7" s="21"/>
    </row>
    <row r="8" spans="1:14" ht="3.75" customHeight="1" x14ac:dyDescent="0.25">
      <c r="A8" s="2"/>
      <c r="B8" s="2"/>
      <c r="C8" s="11"/>
      <c r="D8" s="2"/>
      <c r="E8" s="11"/>
      <c r="F8" s="2"/>
      <c r="G8" s="11"/>
      <c r="H8" s="2"/>
      <c r="I8" s="11"/>
      <c r="J8" s="2"/>
      <c r="K8" s="11"/>
      <c r="L8" s="2"/>
      <c r="M8" s="11"/>
      <c r="N8" s="2"/>
    </row>
    <row r="9" spans="1:14" ht="13.5" customHeight="1" x14ac:dyDescent="0.25">
      <c r="A9" s="15"/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</row>
    <row r="10" spans="1:14" ht="13.5" customHeight="1" x14ac:dyDescent="0.25">
      <c r="A10" s="6" t="s">
        <v>6</v>
      </c>
      <c r="B10" s="4"/>
      <c r="C10" s="12">
        <v>81</v>
      </c>
      <c r="D10" s="7"/>
      <c r="E10" s="12">
        <v>81</v>
      </c>
      <c r="F10" s="4"/>
      <c r="G10" s="12">
        <v>81</v>
      </c>
      <c r="H10" s="4"/>
      <c r="I10" s="12">
        <v>81</v>
      </c>
      <c r="J10" s="4"/>
      <c r="K10" s="12">
        <v>81</v>
      </c>
      <c r="L10" s="4"/>
      <c r="M10" s="19">
        <f>(K10-I10)/I10</f>
        <v>0</v>
      </c>
      <c r="N10" s="4"/>
    </row>
    <row r="11" spans="1:14" ht="13.5" customHeight="1" x14ac:dyDescent="0.25">
      <c r="A11" s="15"/>
      <c r="B11" s="15"/>
      <c r="C11" s="16"/>
      <c r="D11" s="15"/>
      <c r="E11" s="16"/>
      <c r="F11" s="15"/>
      <c r="G11" s="16"/>
      <c r="H11" s="15"/>
      <c r="I11" s="16"/>
      <c r="J11" s="15"/>
      <c r="K11" s="16"/>
      <c r="L11" s="15"/>
      <c r="M11" s="16"/>
      <c r="N11" s="15"/>
    </row>
    <row r="12" spans="1:14" ht="13.5" customHeight="1" x14ac:dyDescent="0.25">
      <c r="A12" s="6" t="s">
        <v>7</v>
      </c>
      <c r="B12" s="4"/>
      <c r="C12" s="12"/>
      <c r="D12" s="7"/>
      <c r="E12" s="12"/>
      <c r="F12" s="4"/>
      <c r="G12" s="12"/>
      <c r="H12" s="4"/>
      <c r="I12" s="12"/>
      <c r="J12" s="4"/>
      <c r="K12" s="12"/>
      <c r="L12" s="4"/>
      <c r="M12" s="12"/>
      <c r="N12" s="4"/>
    </row>
    <row r="13" spans="1:14" ht="13.5" customHeight="1" x14ac:dyDescent="0.25">
      <c r="A13" s="4"/>
      <c r="B13" s="4" t="s">
        <v>1</v>
      </c>
      <c r="C13" s="13">
        <v>147704</v>
      </c>
      <c r="D13" s="9"/>
      <c r="E13" s="13">
        <v>161540</v>
      </c>
      <c r="F13" s="4"/>
      <c r="G13" s="13">
        <v>112661</v>
      </c>
      <c r="H13" s="4"/>
      <c r="I13" s="13">
        <v>148158</v>
      </c>
      <c r="J13" s="4"/>
      <c r="K13" s="13">
        <v>162362</v>
      </c>
      <c r="L13" s="4"/>
      <c r="M13" s="19">
        <f>(K13-I13)/I13</f>
        <v>9.5870624603463864E-2</v>
      </c>
      <c r="N13" s="4"/>
    </row>
    <row r="14" spans="1:14" ht="13.5" customHeight="1" x14ac:dyDescent="0.25">
      <c r="A14" s="4"/>
      <c r="B14" s="4" t="s">
        <v>2</v>
      </c>
      <c r="C14" s="13">
        <v>127508</v>
      </c>
      <c r="D14" s="9"/>
      <c r="E14" s="13">
        <v>148794</v>
      </c>
      <c r="F14" s="4"/>
      <c r="G14" s="13">
        <v>127414</v>
      </c>
      <c r="H14" s="4"/>
      <c r="I14" s="24">
        <v>156205</v>
      </c>
      <c r="J14" s="4"/>
      <c r="K14" s="13">
        <v>152545</v>
      </c>
      <c r="L14" s="4"/>
      <c r="M14" s="19">
        <f>(K14-I14)/I14</f>
        <v>-2.3430748055439966E-2</v>
      </c>
      <c r="N14" s="4"/>
    </row>
    <row r="15" spans="1:14" ht="13.5" customHeight="1" x14ac:dyDescent="0.25">
      <c r="A15" s="4"/>
      <c r="B15" s="4" t="s">
        <v>11</v>
      </c>
      <c r="C15" s="13">
        <v>60921</v>
      </c>
      <c r="D15" s="9"/>
      <c r="E15" s="13">
        <v>73493</v>
      </c>
      <c r="F15" s="4"/>
      <c r="G15" s="13">
        <v>58445</v>
      </c>
      <c r="H15" s="4"/>
      <c r="I15" s="13">
        <v>50108</v>
      </c>
      <c r="J15" s="4"/>
      <c r="K15" s="13">
        <v>59767</v>
      </c>
      <c r="L15" s="4"/>
      <c r="M15" s="19">
        <f>(K15-I15)/I15</f>
        <v>0.19276363055799473</v>
      </c>
      <c r="N15" s="4"/>
    </row>
    <row r="16" spans="1:14" ht="12" customHeight="1" x14ac:dyDescent="0.25">
      <c r="A16" s="4"/>
      <c r="B16" s="4"/>
      <c r="C16" s="14"/>
      <c r="D16" s="8"/>
      <c r="E16" s="14"/>
      <c r="F16" s="4"/>
      <c r="G16" s="14"/>
      <c r="H16" s="4"/>
      <c r="I16" s="14"/>
      <c r="J16" s="4"/>
      <c r="K16" s="14"/>
      <c r="L16" s="4"/>
      <c r="M16" s="19"/>
      <c r="N16" s="4"/>
    </row>
    <row r="17" spans="1:14" ht="13.5" customHeight="1" x14ac:dyDescent="0.25">
      <c r="A17" s="5" t="s">
        <v>8</v>
      </c>
      <c r="B17" s="4"/>
      <c r="C17" s="12"/>
      <c r="D17" s="7"/>
      <c r="E17" s="12"/>
      <c r="G17" s="12"/>
      <c r="I17" s="12"/>
      <c r="K17" s="12"/>
      <c r="M17" s="19"/>
    </row>
    <row r="18" spans="1:14" ht="13.5" customHeight="1" x14ac:dyDescent="0.25">
      <c r="A18" s="4"/>
      <c r="B18" s="4" t="s">
        <v>1</v>
      </c>
      <c r="C18" s="14">
        <v>70487</v>
      </c>
      <c r="D18" s="8"/>
      <c r="E18" s="14">
        <v>69059</v>
      </c>
      <c r="G18" s="14">
        <v>61895</v>
      </c>
      <c r="I18" s="14">
        <v>97252</v>
      </c>
      <c r="K18" s="25">
        <v>103513</v>
      </c>
      <c r="M18" s="19">
        <f>(K18-I18)/I18</f>
        <v>6.4379138732365407E-2</v>
      </c>
    </row>
    <row r="19" spans="1:14" ht="13.5" customHeight="1" x14ac:dyDescent="0.25">
      <c r="A19" s="4"/>
      <c r="B19" s="4" t="s">
        <v>2</v>
      </c>
      <c r="C19" s="14">
        <v>69373</v>
      </c>
      <c r="D19" s="8"/>
      <c r="E19" s="14">
        <v>67160</v>
      </c>
      <c r="G19" s="14">
        <v>61127</v>
      </c>
      <c r="I19" s="14">
        <v>97243</v>
      </c>
      <c r="K19" s="25">
        <v>99007</v>
      </c>
      <c r="M19" s="19">
        <f>(K19-I19)/I19</f>
        <v>1.8140123196528284E-2</v>
      </c>
    </row>
    <row r="20" spans="1:14" ht="13.5" customHeight="1" x14ac:dyDescent="0.25">
      <c r="A20" s="4"/>
      <c r="B20" s="4" t="s">
        <v>11</v>
      </c>
      <c r="C20" s="14">
        <v>24376</v>
      </c>
      <c r="D20" s="8"/>
      <c r="E20" s="14">
        <v>26283</v>
      </c>
      <c r="G20" s="14">
        <v>27065</v>
      </c>
      <c r="I20" s="14">
        <v>26968</v>
      </c>
      <c r="K20" s="25">
        <v>31407</v>
      </c>
      <c r="M20" s="19">
        <f>(K20-I20)/I20</f>
        <v>0.16460249184218334</v>
      </c>
    </row>
    <row r="21" spans="1:14" ht="12" customHeight="1" x14ac:dyDescent="0.25">
      <c r="A21" s="4"/>
      <c r="B21" s="4"/>
      <c r="C21" s="14"/>
      <c r="D21" s="8"/>
      <c r="E21" s="14"/>
      <c r="G21" s="14"/>
      <c r="I21" s="14"/>
      <c r="K21" s="25"/>
      <c r="M21" s="19"/>
    </row>
    <row r="22" spans="1:14" ht="13.5" customHeight="1" x14ac:dyDescent="0.25">
      <c r="A22" s="5" t="s">
        <v>10</v>
      </c>
      <c r="B22" s="4"/>
      <c r="C22" s="12"/>
      <c r="D22" s="7"/>
      <c r="E22" s="12"/>
      <c r="G22" s="12"/>
      <c r="I22" s="12"/>
      <c r="K22" s="25"/>
      <c r="M22" s="19"/>
    </row>
    <row r="23" spans="1:14" ht="13.5" customHeight="1" x14ac:dyDescent="0.25">
      <c r="A23" s="4"/>
      <c r="B23" s="4" t="s">
        <v>1</v>
      </c>
      <c r="C23" s="14">
        <v>77217</v>
      </c>
      <c r="D23" s="8"/>
      <c r="E23" s="14">
        <v>92481</v>
      </c>
      <c r="G23" s="14">
        <v>50766</v>
      </c>
      <c r="I23" s="14">
        <v>50906</v>
      </c>
      <c r="K23" s="25">
        <v>52352</v>
      </c>
      <c r="M23" s="19">
        <f>(K23-I23)/I23</f>
        <v>2.8405296035830748E-2</v>
      </c>
    </row>
    <row r="24" spans="1:14" ht="13.5" customHeight="1" x14ac:dyDescent="0.25">
      <c r="A24" s="4"/>
      <c r="B24" s="4" t="s">
        <v>2</v>
      </c>
      <c r="C24" s="14">
        <v>58135</v>
      </c>
      <c r="D24" s="8"/>
      <c r="E24" s="14">
        <v>81634</v>
      </c>
      <c r="G24" s="14">
        <v>66287</v>
      </c>
      <c r="I24" s="14">
        <v>58962</v>
      </c>
      <c r="K24" s="25">
        <v>46752</v>
      </c>
      <c r="M24" s="19">
        <f>(K24-I24)/I24</f>
        <v>-0.20708252772972424</v>
      </c>
    </row>
    <row r="25" spans="1:14" ht="13.5" customHeight="1" x14ac:dyDescent="0.25">
      <c r="A25" s="4"/>
      <c r="B25" s="4" t="s">
        <v>11</v>
      </c>
      <c r="C25" s="14">
        <v>36545</v>
      </c>
      <c r="D25" s="8"/>
      <c r="E25" s="14">
        <v>47210</v>
      </c>
      <c r="G25" s="14">
        <v>31380</v>
      </c>
      <c r="I25" s="14">
        <v>23140</v>
      </c>
      <c r="K25" s="25">
        <v>20211</v>
      </c>
      <c r="M25" s="19">
        <f>(K25-I25)/I25</f>
        <v>-0.12657735522904062</v>
      </c>
    </row>
    <row r="26" spans="1:14" ht="13.5" customHeight="1" x14ac:dyDescent="0.25"/>
    <row r="27" spans="1:14" s="15" customFormat="1" ht="15" customHeight="1" x14ac:dyDescent="0.25">
      <c r="A27" s="17" t="s">
        <v>9</v>
      </c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</sheetData>
  <mergeCells count="14">
    <mergeCell ref="I6:J6"/>
    <mergeCell ref="I7:J7"/>
    <mergeCell ref="M6:N6"/>
    <mergeCell ref="M7:N7"/>
    <mergeCell ref="E6:F6"/>
    <mergeCell ref="E7:F7"/>
    <mergeCell ref="G6:H6"/>
    <mergeCell ref="G7:H7"/>
    <mergeCell ref="K6:L6"/>
    <mergeCell ref="K7:L7"/>
    <mergeCell ref="A7:B7"/>
    <mergeCell ref="A6:B6"/>
    <mergeCell ref="C6:D6"/>
    <mergeCell ref="C7:D7"/>
  </mergeCells>
  <printOptions horizontalCentered="1"/>
  <pageMargins left="0.5" right="0.25" top="0.5" bottom="0.5" header="0.3" footer="0.3"/>
  <pageSetup orientation="landscape" r:id="rId1"/>
  <headerFooter alignWithMargins="0">
    <oddFooter>&amp;R&amp;"Arial,Regular"&amp;8Page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AO</cp:lastModifiedBy>
  <cp:lastPrinted>2017-11-17T18:00:08Z</cp:lastPrinted>
  <dcterms:created xsi:type="dcterms:W3CDTF">2017-11-15T20:30:18Z</dcterms:created>
  <dcterms:modified xsi:type="dcterms:W3CDTF">2020-01-03T15:37:19Z</dcterms:modified>
</cp:coreProperties>
</file>